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ปีงบประมาณ 2567\2.คัดเลือก\งวดที่1\1.สนผ\4.4.1-(ผ9)-(2547) 602,400 บาท\"/>
    </mc:Choice>
  </mc:AlternateContent>
  <xr:revisionPtr revIDLastSave="0" documentId="13_ncr:1_{2458B05F-A2E8-4DAF-A7D6-92DEAEB317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งานก่อสร้าง" sheetId="6" r:id="rId1"/>
    <sheet name="งานจัดหา" sheetId="8" r:id="rId2"/>
  </sheets>
  <definedNames>
    <definedName name="_xlnm.Print_Area" localSheetId="0">งานก่อสร้าง!$A$1:$K$32</definedName>
    <definedName name="_xlnm.Print_Area" localSheetId="1">งานจัดหา!$A$1:$K$28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8" l="1"/>
  <c r="H8" i="8" l="1"/>
  <c r="H7" i="6" l="1"/>
</calcChain>
</file>

<file path=xl/sharedStrings.xml><?xml version="1.0" encoding="utf-8"?>
<sst xmlns="http://schemas.openxmlformats.org/spreadsheetml/2006/main" count="85" uniqueCount="53">
  <si>
    <t>ตารางแสดงวงเงินงบประมาณที่ได้รับจัดสรรและราคากลาง (ราคาอ้างอิง)</t>
  </si>
  <si>
    <t>ในการจัดซื้อจัดจ้างที่มิใช่งานก่อสร้าง</t>
  </si>
  <si>
    <t>เป็นเงิน</t>
  </si>
  <si>
    <t>บาท</t>
  </si>
  <si>
    <t>หน่วยงานเจ้าของโครงการ</t>
  </si>
  <si>
    <t>วงเงินงบประมาณที่ได้รับจัดสรร</t>
  </si>
  <si>
    <t>น้ำมันดีเซลหมุนเร็ว</t>
  </si>
  <si>
    <t>น้ำมันแก๊สโซฮอล์ 95</t>
  </si>
  <si>
    <t>ราคา/หน่วย (ถ้ามี)</t>
  </si>
  <si>
    <t xml:space="preserve"> -</t>
  </si>
  <si>
    <t>รวม</t>
  </si>
  <si>
    <t>-</t>
  </si>
  <si>
    <t xml:space="preserve">ชื่อโครงการ   </t>
  </si>
  <si>
    <t>ลักษณะงาน</t>
  </si>
  <si>
    <t>กอ.รมน.ภาค ๔ สน.</t>
  </si>
  <si>
    <t xml:space="preserve">ราคากลางคำณวน ณ วันที่  </t>
  </si>
  <si>
    <t>มิถุนายน พ.ศ.2561</t>
  </si>
  <si>
    <t xml:space="preserve">บัญชีประมาณการราคากลาง </t>
  </si>
  <si>
    <t>ปร.4</t>
  </si>
  <si>
    <t>รายชื่อเจ้าหน้าที่ผู้กำหนดราคากลาง</t>
  </si>
  <si>
    <t>ร.อ.</t>
  </si>
  <si>
    <t>ร.ท.</t>
  </si>
  <si>
    <t>อรุณ</t>
  </si>
  <si>
    <t>ดวงแก้ว</t>
  </si>
  <si>
    <t>ประพันธ์</t>
  </si>
  <si>
    <t>สุทธิพงษ์</t>
  </si>
  <si>
    <t>ฟักเขียว</t>
  </si>
  <si>
    <t>ราโคโชติ</t>
  </si>
  <si>
    <t>ประธานกรรมการ</t>
  </si>
  <si>
    <t>กรรมการ</t>
  </si>
  <si>
    <t>ตารางแสดงวงเงินงบประมาณที่ได้รับจัดสรรและราคากลางในงานจ้างก่อสร้าง</t>
  </si>
  <si>
    <t>ปร.5</t>
  </si>
  <si>
    <t>ปร.6</t>
  </si>
  <si>
    <t>จ้างปรับปรุงถนนหน้าเมทนายสิบ กอ.รมน.ภาค 4 สน.</t>
  </si>
  <si>
    <t>งานเตรียมพื้นที่</t>
  </si>
  <si>
    <t>งานปรับปรุงโครงสร้างทาง</t>
  </si>
  <si>
    <t>งานผิวทาง</t>
  </si>
  <si>
    <t>วันที่กำหนดราคากลาง</t>
  </si>
  <si>
    <t>แหล่งที่มาของราคากลาง</t>
  </si>
  <si>
    <t>แบบ บก.06</t>
  </si>
  <si>
    <t>สืบราคาจากท้องตลาด</t>
  </si>
  <si>
    <t>รายชื่อผู้รับผิดชอบกำหนดราคากลาง</t>
  </si>
  <si>
    <t xml:space="preserve">ราคากลางที่เคยซื้อหรือจ้างครั้งหลังสุด ตามหนังสืออนุมัติราคากลาง สกบ.กอ.รมน.ภาค 4 สน. </t>
  </si>
  <si>
    <t>ซื้อวัสดุสิ้นเปลือง กิจกรรม ซักซ้อมแผนรักษาความปลอดภัยในเขตเมืองและเมืองเศรษฐกิจ</t>
  </si>
  <si>
    <t>สนผ.กอ.รมน.ภาค ๔ สน.</t>
  </si>
  <si>
    <t>ที่ นร 5119.1(สกบ.)/4631 ลง 12 ต.ค. 66</t>
  </si>
  <si>
    <t>อนุสรณ์</t>
  </si>
  <si>
    <t>คชภักดี</t>
  </si>
  <si>
    <t>นันทชัย</t>
  </si>
  <si>
    <t>ทิมงาน</t>
  </si>
  <si>
    <t>ดวงสุวรรณ</t>
  </si>
  <si>
    <t>เอกพงค์</t>
  </si>
  <si>
    <t>ตุลาคม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</si>
</sst>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(#,##0.00\)"/>
    <numFmt numFmtId="165" formatCode="[$-D00041E]0"/>
    <numFmt numFmtId="166" formatCode="0.0"/>
    <numFmt numFmtId="167" formatCode="#,##0.00;[Red]#,##0.00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/>
    <xf numFmtId="165" fontId="1" fillId="0" borderId="0" xfId="0" applyNumberFormat="1" applyFont="1" applyAlignment="1">
      <alignment horizontal="left"/>
    </xf>
    <xf numFmtId="166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2" fontId="2" fillId="0" borderId="0" xfId="0" applyNumberFormat="1" applyFont="1"/>
    <xf numFmtId="165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0" xfId="0" applyNumberFormat="1" applyFont="1"/>
    <xf numFmtId="165" fontId="1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0" xfId="0" applyFont="1"/>
    <xf numFmtId="0" fontId="4" fillId="0" borderId="5" xfId="0" applyFont="1" applyBorder="1"/>
    <xf numFmtId="0" fontId="2" fillId="0" borderId="4" xfId="0" applyFont="1" applyBorder="1" applyAlignment="1">
      <alignment horizontal="left"/>
    </xf>
    <xf numFmtId="0" fontId="5" fillId="0" borderId="0" xfId="0" applyFont="1"/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5" fontId="2" fillId="0" borderId="4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36</xdr:row>
      <xdr:rowOff>57150</xdr:rowOff>
    </xdr:from>
    <xdr:to>
      <xdr:col>11</xdr:col>
      <xdr:colOff>0</xdr:colOff>
      <xdr:row>41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62249" y="8572500"/>
          <a:ext cx="3552825" cy="1514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600"/>
            </a:spcAft>
          </a:pPr>
          <a:r>
            <a:rPr lang="th-TH" sz="1600">
              <a:latin typeface="TH SarabunIT๙" pitchFamily="34" charset="-34"/>
              <a:cs typeface="TH SarabunIT๙" pitchFamily="34" charset="-34"/>
            </a:rPr>
            <a:t>ตรวจถูกต้อง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 ร.อ.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      ( อนุพงศ์    จิโนพันธ์ )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ประจำ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ผพด.สบป.กอ.รมน.ภาค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4 สน.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14</xdr:col>
      <xdr:colOff>0</xdr:colOff>
      <xdr:row>29</xdr:row>
      <xdr:rowOff>0</xdr:rowOff>
    </xdr:from>
    <xdr:to>
      <xdr:col>18</xdr:col>
      <xdr:colOff>428625</xdr:colOff>
      <xdr:row>34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77225" y="6648450"/>
          <a:ext cx="2867025" cy="1514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600"/>
            </a:spcAft>
          </a:pPr>
          <a:r>
            <a:rPr lang="th-TH" sz="1600">
              <a:latin typeface="TH SarabunIT๙" pitchFamily="34" charset="-34"/>
              <a:cs typeface="TH SarabunIT๙" pitchFamily="34" charset="-34"/>
            </a:rPr>
            <a:t>ตรวจถูกต้อง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 ร.อ.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      ( อนุพงศ์    จิโนพันธ์ )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ประจำ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ผพด.สบป.กอ.รมน.ภาค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4 สน.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285750</xdr:colOff>
      <xdr:row>19</xdr:row>
      <xdr:rowOff>200025</xdr:rowOff>
    </xdr:from>
    <xdr:to>
      <xdr:col>16</xdr:col>
      <xdr:colOff>123825</xdr:colOff>
      <xdr:row>26</xdr:row>
      <xdr:rowOff>85725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34175" y="4419600"/>
          <a:ext cx="2886075" cy="1514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600"/>
            </a:spcAft>
          </a:pPr>
          <a:r>
            <a:rPr lang="th-TH" sz="1600">
              <a:latin typeface="TH SarabunIT๙" pitchFamily="34" charset="-34"/>
              <a:cs typeface="TH SarabunIT๙" pitchFamily="34" charset="-34"/>
            </a:rPr>
            <a:t>ตรวจถูกต้อง</a:t>
          </a:r>
        </a:p>
        <a:p>
          <a:pPr>
            <a:spcAft>
              <a:spcPts val="600"/>
            </a:spcAft>
          </a:pPr>
          <a:r>
            <a:rPr lang="th-TH" sz="1600">
              <a:latin typeface="TH SarabunIT๙" pitchFamily="34" charset="-34"/>
              <a:cs typeface="TH SarabunIT๙" pitchFamily="34" charset="-34"/>
            </a:rPr>
            <a:t>              พ.ท.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      ( วัฒน    กลัดสมบูรณ์ )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หน.ผพด.สบป.กอ.รมน.ภาค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4 สน.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18</xdr:col>
      <xdr:colOff>523875</xdr:colOff>
      <xdr:row>28</xdr:row>
      <xdr:rowOff>38100</xdr:rowOff>
    </xdr:from>
    <xdr:to>
      <xdr:col>24</xdr:col>
      <xdr:colOff>438150</xdr:colOff>
      <xdr:row>33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39500" y="6419850"/>
          <a:ext cx="2800350" cy="1343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600"/>
            </a:spcAft>
          </a:pPr>
          <a:r>
            <a:rPr lang="th-TH" sz="1600">
              <a:latin typeface="TH SarabunIT๙" pitchFamily="34" charset="-34"/>
              <a:cs typeface="TH SarabunIT๙" pitchFamily="34" charset="-34"/>
            </a:rPr>
            <a:t>ตรวจถูกต้อง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 ร.ท.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      ( พิทักษ์    ฉากพิมาย )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ประจำ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ผพด.สบป.กอ.รมน.ภาค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4 สน.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Z48"/>
  <sheetViews>
    <sheetView view="pageBreakPreview" zoomScaleNormal="115" zoomScaleSheetLayoutView="100" workbookViewId="0">
      <selection activeCell="F25" sqref="F25"/>
    </sheetView>
  </sheetViews>
  <sheetFormatPr defaultRowHeight="15"/>
  <cols>
    <col min="1" max="1" width="2.85546875" customWidth="1"/>
    <col min="2" max="2" width="3.7109375" customWidth="1"/>
    <col min="3" max="3" width="7.85546875" customWidth="1"/>
    <col min="4" max="4" width="11.42578125" customWidth="1"/>
    <col min="5" max="5" width="4.7109375" customWidth="1"/>
    <col min="6" max="6" width="13.140625" customWidth="1"/>
    <col min="7" max="7" width="4.5703125" customWidth="1"/>
    <col min="8" max="8" width="6.7109375" customWidth="1"/>
    <col min="9" max="9" width="5.140625" customWidth="1"/>
    <col min="10" max="10" width="7.7109375" customWidth="1"/>
    <col min="11" max="11" width="20.140625" customWidth="1"/>
    <col min="21" max="21" width="6.140625" customWidth="1"/>
    <col min="23" max="23" width="6.7109375" customWidth="1"/>
    <col min="24" max="24" width="2.85546875" customWidth="1"/>
  </cols>
  <sheetData>
    <row r="3" spans="1:12" s="1" customFormat="1" ht="24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s="1" customFormat="1" ht="2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s="1" customFormat="1" ht="21.95" customHeight="1">
      <c r="A5" s="22">
        <v>1</v>
      </c>
      <c r="B5" s="13" t="s">
        <v>12</v>
      </c>
      <c r="C5" s="13"/>
      <c r="D5" s="44" t="s">
        <v>33</v>
      </c>
      <c r="E5" s="44"/>
      <c r="F5" s="44"/>
      <c r="G5" s="44"/>
      <c r="H5" s="44"/>
      <c r="I5" s="44"/>
      <c r="J5" s="44"/>
      <c r="K5" s="45"/>
    </row>
    <row r="6" spans="1:12" s="1" customFormat="1" ht="21.95" customHeight="1">
      <c r="A6" s="17"/>
      <c r="B6" s="11" t="s">
        <v>4</v>
      </c>
      <c r="C6" s="11"/>
      <c r="D6" s="11"/>
      <c r="E6" s="16" t="s">
        <v>14</v>
      </c>
      <c r="F6" s="11"/>
      <c r="G6" s="11"/>
      <c r="H6" s="11"/>
      <c r="I6" s="11"/>
      <c r="J6" s="11"/>
      <c r="K6" s="12"/>
    </row>
    <row r="7" spans="1:12" s="1" customFormat="1" ht="21.95" customHeight="1">
      <c r="A7" s="19">
        <v>2</v>
      </c>
      <c r="B7" s="11" t="s">
        <v>5</v>
      </c>
      <c r="C7" s="11"/>
      <c r="D7" s="14"/>
      <c r="E7" s="11"/>
      <c r="F7" s="21">
        <v>814900</v>
      </c>
      <c r="G7" s="11" t="s">
        <v>3</v>
      </c>
      <c r="H7" s="32" t="str">
        <f>"("&amp;BAHTTEXT(F7)&amp;")"</f>
        <v>(แปดแสนหนึ่งหมื่นสี่พันเก้าร้อยบาทถ้วน)</v>
      </c>
      <c r="I7" s="32"/>
      <c r="J7" s="32"/>
      <c r="K7" s="33"/>
      <c r="L7" s="32"/>
    </row>
    <row r="8" spans="1:12" s="1" customFormat="1" ht="21.95" customHeight="1">
      <c r="A8" s="19">
        <v>3</v>
      </c>
      <c r="B8" s="11" t="s">
        <v>13</v>
      </c>
      <c r="C8" s="11"/>
      <c r="D8" s="14"/>
      <c r="E8" s="11"/>
      <c r="F8" s="21"/>
      <c r="G8" s="11"/>
      <c r="H8" s="11"/>
      <c r="I8" s="11"/>
      <c r="J8" s="29"/>
      <c r="K8" s="30"/>
    </row>
    <row r="9" spans="1:12" s="1" customFormat="1" ht="21.95" customHeight="1">
      <c r="A9" s="19"/>
      <c r="B9" s="10" t="s">
        <v>11</v>
      </c>
      <c r="C9" s="11" t="s">
        <v>34</v>
      </c>
      <c r="D9" s="14"/>
      <c r="E9" s="11"/>
      <c r="F9" s="21"/>
      <c r="G9" s="11"/>
      <c r="H9" s="11"/>
      <c r="I9" s="11"/>
      <c r="J9" s="29"/>
      <c r="K9" s="30"/>
    </row>
    <row r="10" spans="1:12" s="1" customFormat="1" ht="21.95" customHeight="1">
      <c r="A10" s="19"/>
      <c r="B10" s="10" t="s">
        <v>11</v>
      </c>
      <c r="C10" s="11" t="s">
        <v>35</v>
      </c>
      <c r="D10" s="14"/>
      <c r="E10" s="11"/>
      <c r="F10" s="21"/>
      <c r="G10" s="11"/>
      <c r="H10" s="11"/>
      <c r="I10" s="11"/>
      <c r="J10" s="29"/>
      <c r="K10" s="30"/>
    </row>
    <row r="11" spans="1:12" s="1" customFormat="1" ht="21.95" customHeight="1">
      <c r="A11" s="19"/>
      <c r="B11" s="10" t="s">
        <v>11</v>
      </c>
      <c r="C11" s="11" t="s">
        <v>36</v>
      </c>
      <c r="D11" s="14"/>
      <c r="E11" s="11"/>
      <c r="F11" s="21"/>
      <c r="G11" s="11"/>
      <c r="H11" s="11"/>
      <c r="I11" s="11"/>
      <c r="J11" s="29"/>
      <c r="K11" s="30"/>
    </row>
    <row r="12" spans="1:12" s="1" customFormat="1" ht="21.95" customHeight="1">
      <c r="A12" s="19"/>
      <c r="B12" s="10"/>
      <c r="C12" s="11"/>
      <c r="D12" s="14"/>
      <c r="E12" s="11"/>
      <c r="F12" s="21"/>
      <c r="G12" s="11"/>
      <c r="H12" s="11"/>
      <c r="I12" s="11"/>
      <c r="J12" s="29"/>
      <c r="K12" s="30"/>
    </row>
    <row r="13" spans="1:12" s="1" customFormat="1" ht="21.95" customHeight="1">
      <c r="A13" s="34">
        <v>4</v>
      </c>
      <c r="B13" s="1" t="s">
        <v>15</v>
      </c>
      <c r="E13" s="24">
        <v>18</v>
      </c>
      <c r="F13" s="8" t="s">
        <v>16</v>
      </c>
      <c r="G13" s="8"/>
      <c r="H13" s="8" t="s">
        <v>2</v>
      </c>
      <c r="I13" s="46">
        <v>814900</v>
      </c>
      <c r="J13" s="46"/>
      <c r="K13" s="31" t="s">
        <v>3</v>
      </c>
    </row>
    <row r="14" spans="1:12" s="1" customFormat="1" ht="21.95" customHeight="1">
      <c r="A14" s="20">
        <v>5</v>
      </c>
      <c r="B14" s="16" t="s">
        <v>17</v>
      </c>
      <c r="C14" s="15"/>
      <c r="D14" s="15"/>
      <c r="E14" s="8"/>
      <c r="F14" s="21"/>
      <c r="G14" s="8"/>
      <c r="H14" s="8"/>
      <c r="I14" s="8"/>
      <c r="J14" s="27"/>
      <c r="K14" s="9"/>
    </row>
    <row r="15" spans="1:12" s="1" customFormat="1" ht="21.95" customHeight="1">
      <c r="A15" s="20"/>
      <c r="B15" s="24" t="s">
        <v>11</v>
      </c>
      <c r="C15" s="15" t="s">
        <v>18</v>
      </c>
      <c r="D15" s="15"/>
      <c r="E15" s="8"/>
      <c r="F15" s="21"/>
      <c r="G15" s="8"/>
      <c r="H15" s="8"/>
      <c r="I15" s="8"/>
      <c r="J15" s="27"/>
      <c r="K15" s="9"/>
    </row>
    <row r="16" spans="1:12" s="1" customFormat="1" ht="21.95" customHeight="1">
      <c r="A16" s="20"/>
      <c r="B16" s="24" t="s">
        <v>11</v>
      </c>
      <c r="C16" s="15" t="s">
        <v>31</v>
      </c>
      <c r="D16" s="15"/>
      <c r="E16" s="8"/>
      <c r="F16" s="21"/>
      <c r="G16" s="8"/>
      <c r="H16" s="8"/>
      <c r="I16" s="8"/>
      <c r="J16" s="27"/>
      <c r="K16" s="9"/>
    </row>
    <row r="17" spans="1:26" s="1" customFormat="1" ht="21.95" customHeight="1">
      <c r="A17" s="17"/>
      <c r="B17" s="26" t="s">
        <v>11</v>
      </c>
      <c r="C17" s="15" t="s">
        <v>32</v>
      </c>
      <c r="D17" s="15"/>
      <c r="E17" s="8"/>
      <c r="F17" s="28"/>
      <c r="G17" s="8"/>
      <c r="H17" s="8"/>
      <c r="I17" s="8"/>
      <c r="J17" s="24"/>
      <c r="K17" s="9"/>
    </row>
    <row r="18" spans="1:26" s="1" customFormat="1" ht="21.95" customHeight="1">
      <c r="A18" s="20">
        <v>5</v>
      </c>
      <c r="B18" s="8" t="s">
        <v>19</v>
      </c>
      <c r="C18" s="8"/>
      <c r="D18" s="8"/>
      <c r="E18" s="8"/>
      <c r="F18" s="8"/>
      <c r="K18" s="3"/>
    </row>
    <row r="19" spans="1:26" s="1" customFormat="1" ht="21.95" customHeight="1">
      <c r="A19" s="2"/>
      <c r="B19" s="10" t="s">
        <v>20</v>
      </c>
      <c r="C19" s="11" t="s">
        <v>22</v>
      </c>
      <c r="D19" s="11" t="s">
        <v>23</v>
      </c>
      <c r="E19" s="1" t="s">
        <v>28</v>
      </c>
      <c r="F19" s="11"/>
      <c r="G19" s="11"/>
      <c r="H19" s="11"/>
      <c r="I19" s="11"/>
      <c r="J19" s="11"/>
      <c r="K19" s="12"/>
    </row>
    <row r="20" spans="1:26" s="1" customFormat="1" ht="21.95" customHeight="1">
      <c r="A20" s="7"/>
      <c r="B20" s="8" t="s">
        <v>21</v>
      </c>
      <c r="C20" s="8" t="s">
        <v>24</v>
      </c>
      <c r="D20" s="16" t="s">
        <v>26</v>
      </c>
      <c r="E20" s="8" t="s">
        <v>29</v>
      </c>
      <c r="F20" s="8"/>
      <c r="G20" s="8"/>
      <c r="H20" s="8"/>
      <c r="I20" s="8"/>
      <c r="J20" s="8"/>
      <c r="K20" s="9"/>
    </row>
    <row r="21" spans="1:26" s="1" customFormat="1" ht="21.95" customHeight="1">
      <c r="A21" s="2"/>
      <c r="B21" s="1" t="s">
        <v>21</v>
      </c>
      <c r="C21" s="1" t="s">
        <v>25</v>
      </c>
      <c r="D21" s="11" t="s">
        <v>27</v>
      </c>
      <c r="E21" s="1" t="s">
        <v>29</v>
      </c>
      <c r="K21" s="3"/>
    </row>
    <row r="22" spans="1:26" s="1" customFormat="1" ht="21.95" customHeight="1">
      <c r="A22" s="2"/>
      <c r="D22" s="11"/>
      <c r="K22" s="3"/>
    </row>
    <row r="23" spans="1:26" s="1" customFormat="1" ht="21.95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</row>
    <row r="24" spans="1:26" s="1" customFormat="1" ht="24"/>
    <row r="25" spans="1:26" s="1" customFormat="1" ht="24">
      <c r="Q25" s="15">
        <v>3.1</v>
      </c>
      <c r="R25" s="15" t="s">
        <v>6</v>
      </c>
      <c r="S25" s="8" t="s">
        <v>2</v>
      </c>
      <c r="T25" s="21">
        <v>384262.13</v>
      </c>
      <c r="U25" s="8" t="s">
        <v>3</v>
      </c>
      <c r="V25" s="8" t="s">
        <v>8</v>
      </c>
      <c r="W25" s="8"/>
      <c r="X25" s="8"/>
      <c r="Y25" s="18">
        <v>27.19</v>
      </c>
      <c r="Z25" s="8" t="s">
        <v>3</v>
      </c>
    </row>
    <row r="26" spans="1:26" s="1" customFormat="1" ht="24">
      <c r="Q26" s="15">
        <v>3.2</v>
      </c>
      <c r="R26" s="15" t="s">
        <v>7</v>
      </c>
      <c r="S26" s="8" t="s">
        <v>2</v>
      </c>
      <c r="T26" s="23" t="s">
        <v>9</v>
      </c>
      <c r="U26" s="8" t="s">
        <v>3</v>
      </c>
      <c r="V26" s="8" t="s">
        <v>8</v>
      </c>
      <c r="W26" s="8"/>
      <c r="X26" s="8"/>
      <c r="Y26" s="24" t="s">
        <v>9</v>
      </c>
      <c r="Z26" s="8" t="s">
        <v>3</v>
      </c>
    </row>
    <row r="27" spans="1:26" s="1" customFormat="1" ht="24">
      <c r="Q27" s="8"/>
      <c r="R27" s="25" t="s">
        <v>10</v>
      </c>
      <c r="S27" s="8" t="s">
        <v>2</v>
      </c>
      <c r="T27" s="8"/>
      <c r="U27" s="8" t="s">
        <v>3</v>
      </c>
      <c r="V27" s="8"/>
      <c r="W27" s="8"/>
      <c r="X27" s="8"/>
      <c r="Y27" s="8"/>
      <c r="Z27" s="8"/>
    </row>
    <row r="28" spans="1:26" s="1" customFormat="1" ht="24"/>
    <row r="29" spans="1:26" s="1" customFormat="1" ht="24"/>
    <row r="30" spans="1:26" s="1" customFormat="1" ht="24"/>
    <row r="31" spans="1:26" s="1" customFormat="1" ht="24"/>
    <row r="32" spans="1:26" s="1" customFormat="1" ht="24"/>
    <row r="33" s="1" customFormat="1" ht="24"/>
    <row r="34" s="1" customFormat="1" ht="24"/>
    <row r="35" s="1" customFormat="1" ht="24"/>
    <row r="36" s="1" customFormat="1" ht="24"/>
    <row r="37" s="1" customFormat="1" ht="24"/>
    <row r="38" s="1" customFormat="1" ht="24"/>
    <row r="39" s="1" customFormat="1" ht="24"/>
    <row r="40" s="1" customFormat="1" ht="24"/>
    <row r="41" s="1" customFormat="1" ht="24"/>
    <row r="42" s="1" customFormat="1" ht="24"/>
    <row r="43" s="1" customFormat="1" ht="24"/>
    <row r="44" s="1" customFormat="1" ht="24"/>
    <row r="45" s="1" customFormat="1" ht="24"/>
    <row r="46" s="1" customFormat="1" ht="24"/>
    <row r="47" s="1" customFormat="1" ht="24"/>
    <row r="48" s="1" customFormat="1" ht="24"/>
  </sheetData>
  <mergeCells count="3">
    <mergeCell ref="A3:K3"/>
    <mergeCell ref="D5:K5"/>
    <mergeCell ref="I13:J13"/>
  </mergeCells>
  <pageMargins left="0.6" right="0.11811023622047245" top="0.35433070866141736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4"/>
  <sheetViews>
    <sheetView tabSelected="1" view="pageBreakPreview" zoomScale="115" zoomScaleNormal="115" zoomScaleSheetLayoutView="115" workbookViewId="0">
      <selection activeCell="H23" sqref="H23"/>
    </sheetView>
  </sheetViews>
  <sheetFormatPr defaultRowHeight="15"/>
  <cols>
    <col min="1" max="1" width="2.85546875" style="35" customWidth="1"/>
    <col min="2" max="2" width="4.140625" style="35" customWidth="1"/>
    <col min="3" max="3" width="10.7109375" style="35" customWidth="1"/>
    <col min="4" max="4" width="11.140625" style="35" customWidth="1"/>
    <col min="5" max="5" width="3.85546875" style="35" customWidth="1"/>
    <col min="6" max="6" width="14.42578125" style="35" customWidth="1"/>
    <col min="7" max="7" width="5.5703125" style="35" customWidth="1"/>
    <col min="8" max="8" width="6.7109375" style="35" customWidth="1"/>
    <col min="9" max="9" width="5.140625" style="35" customWidth="1"/>
    <col min="10" max="10" width="9.5703125" style="35" customWidth="1"/>
    <col min="11" max="11" width="20.5703125" style="35" customWidth="1"/>
    <col min="12" max="20" width="9.140625" style="35"/>
    <col min="21" max="21" width="6.140625" style="35" customWidth="1"/>
    <col min="22" max="22" width="9.140625" style="35"/>
    <col min="23" max="23" width="6.7109375" style="35" customWidth="1"/>
    <col min="24" max="24" width="2.85546875" style="35" customWidth="1"/>
    <col min="25" max="16384" width="9.140625" style="35"/>
  </cols>
  <sheetData>
    <row r="1" spans="1:12" ht="20.25">
      <c r="K1" s="25" t="s">
        <v>39</v>
      </c>
    </row>
    <row r="3" spans="1:12" s="8" customFormat="1" ht="2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s="8" customFormat="1" ht="20.25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s="8" customFormat="1" ht="2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2" s="8" customFormat="1" ht="21.95" customHeight="1">
      <c r="A6" s="36">
        <v>1</v>
      </c>
      <c r="B6" s="37" t="s">
        <v>12</v>
      </c>
      <c r="C6" s="37"/>
      <c r="D6" s="44" t="s">
        <v>43</v>
      </c>
      <c r="E6" s="44"/>
      <c r="F6" s="44"/>
      <c r="G6" s="44"/>
      <c r="H6" s="44"/>
      <c r="I6" s="44"/>
      <c r="J6" s="44"/>
      <c r="K6" s="45"/>
    </row>
    <row r="7" spans="1:12" s="8" customFormat="1" ht="21.95" customHeight="1">
      <c r="A7" s="20">
        <v>2</v>
      </c>
      <c r="B7" s="16" t="s">
        <v>4</v>
      </c>
      <c r="C7" s="16"/>
      <c r="D7" s="16"/>
      <c r="E7" s="16" t="s">
        <v>44</v>
      </c>
      <c r="F7" s="16"/>
      <c r="G7" s="16"/>
      <c r="H7" s="16"/>
      <c r="I7" s="16"/>
      <c r="J7" s="16"/>
      <c r="K7" s="31"/>
    </row>
    <row r="8" spans="1:12" s="8" customFormat="1" ht="21.95" customHeight="1">
      <c r="A8" s="38">
        <v>3</v>
      </c>
      <c r="B8" s="16" t="s">
        <v>5</v>
      </c>
      <c r="C8" s="16"/>
      <c r="D8" s="39"/>
      <c r="E8" s="48">
        <v>602400</v>
      </c>
      <c r="F8" s="48"/>
      <c r="G8" s="16" t="s">
        <v>3</v>
      </c>
      <c r="H8" s="32" t="str">
        <f>"("&amp;BAHTTEXT(E8)&amp;")"</f>
        <v>(หกแสนสองพันสี่ร้อยบาทถ้วน)</v>
      </c>
      <c r="I8" s="32"/>
      <c r="J8" s="32"/>
      <c r="K8" s="33"/>
      <c r="L8" s="32"/>
    </row>
    <row r="9" spans="1:12" s="8" customFormat="1" ht="21.95" customHeight="1">
      <c r="A9" s="20">
        <v>4</v>
      </c>
      <c r="B9" s="8" t="s">
        <v>37</v>
      </c>
      <c r="E9" s="24">
        <v>12</v>
      </c>
      <c r="F9" s="8" t="s">
        <v>52</v>
      </c>
      <c r="H9" s="8" t="s">
        <v>2</v>
      </c>
      <c r="I9" s="46">
        <f>$E$8</f>
        <v>602400</v>
      </c>
      <c r="J9" s="46"/>
      <c r="K9" s="31" t="s">
        <v>3</v>
      </c>
    </row>
    <row r="10" spans="1:12" s="8" customFormat="1" ht="21.95" customHeight="1">
      <c r="A10" s="20">
        <v>5</v>
      </c>
      <c r="B10" s="16" t="s">
        <v>38</v>
      </c>
      <c r="C10" s="15"/>
      <c r="D10" s="15"/>
      <c r="J10" s="27"/>
      <c r="K10" s="9"/>
    </row>
    <row r="11" spans="1:12" s="8" customFormat="1" ht="21.95" customHeight="1">
      <c r="A11" s="20"/>
      <c r="B11" s="24" t="s">
        <v>11</v>
      </c>
      <c r="C11" s="15" t="s">
        <v>42</v>
      </c>
      <c r="D11" s="15"/>
      <c r="F11" s="21"/>
      <c r="J11" s="27"/>
      <c r="K11" s="9"/>
    </row>
    <row r="12" spans="1:12" s="8" customFormat="1" ht="21.95" customHeight="1">
      <c r="A12" s="20"/>
      <c r="B12" s="24"/>
      <c r="C12" s="15" t="s">
        <v>45</v>
      </c>
      <c r="D12" s="15"/>
      <c r="F12" s="21"/>
      <c r="J12" s="27"/>
      <c r="K12" s="9"/>
    </row>
    <row r="13" spans="1:12" s="8" customFormat="1" ht="21.95" customHeight="1">
      <c r="A13" s="20"/>
      <c r="B13" s="24" t="s">
        <v>11</v>
      </c>
      <c r="C13" s="15" t="s">
        <v>40</v>
      </c>
      <c r="D13" s="15"/>
      <c r="F13" s="21"/>
      <c r="J13" s="27"/>
      <c r="K13" s="9"/>
    </row>
    <row r="14" spans="1:12" s="8" customFormat="1" ht="21.95" customHeight="1">
      <c r="A14" s="20">
        <v>6</v>
      </c>
      <c r="B14" s="8" t="s">
        <v>41</v>
      </c>
      <c r="K14" s="9"/>
    </row>
    <row r="15" spans="1:12" s="8" customFormat="1" ht="21.95" customHeight="1">
      <c r="A15" s="7"/>
      <c r="B15" s="8" t="s">
        <v>20</v>
      </c>
      <c r="C15" s="16" t="s">
        <v>46</v>
      </c>
      <c r="D15" s="16" t="s">
        <v>47</v>
      </c>
      <c r="F15" s="8" t="s">
        <v>28</v>
      </c>
      <c r="G15" s="16"/>
      <c r="H15" s="16"/>
      <c r="I15" s="16"/>
      <c r="J15" s="16"/>
      <c r="K15" s="31"/>
    </row>
    <row r="16" spans="1:12" s="8" customFormat="1" ht="21.95" customHeight="1">
      <c r="A16" s="7"/>
      <c r="B16" s="8" t="s">
        <v>21</v>
      </c>
      <c r="C16" s="8" t="s">
        <v>48</v>
      </c>
      <c r="D16" s="16" t="s">
        <v>49</v>
      </c>
      <c r="F16" s="8" t="s">
        <v>29</v>
      </c>
      <c r="K16" s="9"/>
    </row>
    <row r="17" spans="1:25" s="8" customFormat="1" ht="21.95" customHeight="1">
      <c r="A17" s="7"/>
      <c r="B17" s="8" t="s">
        <v>21</v>
      </c>
      <c r="C17" s="8" t="s">
        <v>51</v>
      </c>
      <c r="D17" s="16" t="s">
        <v>50</v>
      </c>
      <c r="F17" s="8" t="s">
        <v>29</v>
      </c>
      <c r="K17" s="9"/>
    </row>
    <row r="18" spans="1:25" s="8" customFormat="1" ht="21.95" customHeight="1">
      <c r="A18" s="7"/>
      <c r="D18" s="16"/>
      <c r="K18" s="9"/>
    </row>
    <row r="19" spans="1:25" s="8" customFormat="1" ht="21.95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2"/>
    </row>
    <row r="20" spans="1:25" s="8" customFormat="1" ht="20.25"/>
    <row r="21" spans="1:25" s="8" customFormat="1" ht="20.25">
      <c r="Q21" s="15"/>
      <c r="R21" s="15"/>
      <c r="T21" s="21"/>
      <c r="Y21" s="18"/>
    </row>
    <row r="22" spans="1:25" s="8" customFormat="1" ht="20.25">
      <c r="Q22" s="15"/>
      <c r="R22" s="15"/>
      <c r="T22" s="23"/>
      <c r="Y22" s="24"/>
    </row>
    <row r="23" spans="1:25" s="8" customFormat="1" ht="20.25">
      <c r="R23" s="25"/>
    </row>
    <row r="24" spans="1:25" s="8" customFormat="1" ht="20.25"/>
    <row r="25" spans="1:25" s="8" customFormat="1" ht="20.25"/>
    <row r="26" spans="1:25" s="8" customFormat="1" ht="20.25"/>
    <row r="27" spans="1:25" s="8" customFormat="1" ht="20.25"/>
    <row r="28" spans="1:25" s="8" customFormat="1" ht="20.25"/>
    <row r="29" spans="1:25" s="8" customFormat="1" ht="20.25"/>
    <row r="30" spans="1:25" s="8" customFormat="1" ht="20.25"/>
    <row r="31" spans="1:25" s="8" customFormat="1" ht="20.25"/>
    <row r="32" spans="1:25" s="8" customFormat="1" ht="20.25"/>
    <row r="33" s="8" customFormat="1" ht="20.25"/>
    <row r="34" s="8" customFormat="1" ht="20.25"/>
    <row r="35" s="8" customFormat="1" ht="20.25"/>
    <row r="36" s="8" customFormat="1" ht="20.25"/>
    <row r="37" s="8" customFormat="1" ht="20.25"/>
    <row r="38" s="8" customFormat="1" ht="20.25"/>
    <row r="39" s="8" customFormat="1" ht="20.25"/>
    <row r="40" s="8" customFormat="1" ht="20.25"/>
    <row r="41" s="8" customFormat="1" ht="20.25"/>
    <row r="42" s="8" customFormat="1" ht="20.25"/>
    <row r="43" s="8" customFormat="1" ht="20.25"/>
    <row r="44" s="8" customFormat="1" ht="20.25"/>
  </sheetData>
  <mergeCells count="5">
    <mergeCell ref="A3:K3"/>
    <mergeCell ref="D6:K6"/>
    <mergeCell ref="I9:J9"/>
    <mergeCell ref="A4:K4"/>
    <mergeCell ref="E8:F8"/>
  </mergeCells>
  <pageMargins left="0.6" right="0.11811023622047245" top="0.35433070866141736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งานก่อสร้าง</vt:lpstr>
      <vt:lpstr>งานจัดหา</vt:lpstr>
      <vt:lpstr>งานก่อสร้าง!Print_Area</vt:lpstr>
      <vt:lpstr>งานจัดหา!Print_Area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acer_3ef09600@outlook.com</cp:lastModifiedBy>
  <cp:lastPrinted>2023-12-08T12:54:18Z</cp:lastPrinted>
  <dcterms:created xsi:type="dcterms:W3CDTF">2014-03-06T14:52:56Z</dcterms:created>
  <dcterms:modified xsi:type="dcterms:W3CDTF">2024-01-03T13:50:35Z</dcterms:modified>
</cp:coreProperties>
</file>